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ta\Desktop\mas zlatá cesta\projekty\Příprava SCLLD\"/>
    </mc:Choice>
  </mc:AlternateContent>
  <bookViews>
    <workbookView xWindow="0" yWindow="0" windowWidth="20490" windowHeight="7005" activeTab="2"/>
  </bookViews>
  <sheets>
    <sheet name="známkování" sheetId="1" r:id="rId1"/>
    <sheet name="oblasti podpory" sheetId="2" r:id="rId2"/>
    <sheet name="náměty" sheetId="3" r:id="rId3"/>
  </sheets>
  <calcPr calcId="171027"/>
</workbook>
</file>

<file path=xl/calcChain.xml><?xml version="1.0" encoding="utf-8"?>
<calcChain xmlns="http://schemas.openxmlformats.org/spreadsheetml/2006/main">
  <c r="H56" i="1" l="1"/>
  <c r="H55" i="1"/>
  <c r="H54" i="1"/>
  <c r="H53" i="1"/>
  <c r="H51" i="1"/>
  <c r="H50" i="1"/>
  <c r="H49" i="1"/>
  <c r="H48" i="1"/>
  <c r="H47" i="1"/>
  <c r="H45" i="1"/>
  <c r="H44" i="1"/>
  <c r="H43" i="1"/>
  <c r="H42" i="1"/>
  <c r="H41" i="1"/>
  <c r="H40" i="1"/>
  <c r="H38" i="1"/>
  <c r="H37" i="1"/>
  <c r="H36" i="1"/>
  <c r="H34" i="1"/>
  <c r="H33" i="1"/>
  <c r="H32" i="1"/>
  <c r="H31" i="1"/>
  <c r="H30" i="1"/>
  <c r="H29" i="1"/>
  <c r="H28" i="1"/>
  <c r="H26" i="1"/>
  <c r="H25" i="1"/>
  <c r="H24" i="1"/>
  <c r="H23" i="1"/>
  <c r="H22" i="1"/>
  <c r="H20" i="1"/>
  <c r="H19" i="1"/>
  <c r="H17" i="1"/>
  <c r="H16" i="1"/>
  <c r="H15" i="1"/>
  <c r="H14" i="1"/>
  <c r="H13" i="1"/>
  <c r="H12" i="1"/>
  <c r="H11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<sst xmlns="http://schemas.openxmlformats.org/spreadsheetml/2006/main" count="151" uniqueCount="146">
  <si>
    <t>spokojenost se stavem infrastruktury a služeb</t>
  </si>
  <si>
    <t>Výborně</t>
  </si>
  <si>
    <t>Velmi dobře</t>
  </si>
  <si>
    <t>Dobře</t>
  </si>
  <si>
    <t>Dostatečně</t>
  </si>
  <si>
    <t>Nedostatečně</t>
  </si>
  <si>
    <t>Nevím, nemohu posoudit</t>
  </si>
  <si>
    <t>Průměrná známka</t>
  </si>
  <si>
    <t>Priority</t>
  </si>
  <si>
    <t>Vzhled obce</t>
  </si>
  <si>
    <t>Čistota obce</t>
  </si>
  <si>
    <t>Údržba silnic, chodníků, nám.</t>
  </si>
  <si>
    <t>Čistota ovzduší</t>
  </si>
  <si>
    <t>Odvoz a likvidace odpadků</t>
  </si>
  <si>
    <t xml:space="preserve">Hluk v obci </t>
  </si>
  <si>
    <t>Ochrana přírody</t>
  </si>
  <si>
    <t>Správa parků a měst.  zeleně</t>
  </si>
  <si>
    <t>Oprava a údržba budov</t>
  </si>
  <si>
    <t>Oprava a údržba památek</t>
  </si>
  <si>
    <t>Zásobování energiemi</t>
  </si>
  <si>
    <t>Úroveň kanalizace a ČOV</t>
  </si>
  <si>
    <t>Zásobování teplem</t>
  </si>
  <si>
    <t>Výstavba nových domů a bytů</t>
  </si>
  <si>
    <t>Dostupnost bydlení</t>
  </si>
  <si>
    <t>Pokrytí signálem mob. operátorů</t>
  </si>
  <si>
    <t>Dostupnost internetu</t>
  </si>
  <si>
    <t>Veř. doprava mezi obcemi</t>
  </si>
  <si>
    <t>Podmínky pro automob.dopr.</t>
  </si>
  <si>
    <t>Možnost parkování</t>
  </si>
  <si>
    <t>Podmínky pro cyklodopravu</t>
  </si>
  <si>
    <t>Podmínky pro pěší dopravu</t>
  </si>
  <si>
    <t>Dostupnost velkoobchodů</t>
  </si>
  <si>
    <t>Dostupost maloobchodů</t>
  </si>
  <si>
    <t>Dostupnost restaurací</t>
  </si>
  <si>
    <t>Dostupnost služeb (čistírny,ap.)</t>
  </si>
  <si>
    <t>Dostupnost řemesl. Služeb</t>
  </si>
  <si>
    <t>Možnosti a podmínky podnikání</t>
  </si>
  <si>
    <t>Možnosti zaměstnání</t>
  </si>
  <si>
    <t>Předškolní zařízení</t>
  </si>
  <si>
    <t>Základní školy</t>
  </si>
  <si>
    <t>Nabídka středních škol</t>
  </si>
  <si>
    <t>Všeobecná zdravot. péče</t>
  </si>
  <si>
    <t>Praktičtí lékaři</t>
  </si>
  <si>
    <t>Odborní lékaři</t>
  </si>
  <si>
    <t>Zubní lékaři</t>
  </si>
  <si>
    <t>Zajištění sociálních služeb</t>
  </si>
  <si>
    <t>Bezpečnost a ochrana občanů</t>
  </si>
  <si>
    <t>Volnočasové možnosti, rekr.</t>
  </si>
  <si>
    <t>Příležitosti pro sport</t>
  </si>
  <si>
    <t>Nabídka kulturních akcí</t>
  </si>
  <si>
    <t>Tradiční oslavy a svátky</t>
  </si>
  <si>
    <t>Práce měst. správy a úřadů</t>
  </si>
  <si>
    <t>Informovanost o dění v obci</t>
  </si>
  <si>
    <t>Podmínky pro podnikání</t>
  </si>
  <si>
    <t>Podmínyky pro činnost NNO</t>
  </si>
  <si>
    <t>Dostupnost kultur. zařízení</t>
  </si>
  <si>
    <t>oblast podpory</t>
  </si>
  <si>
    <t>počet hlasů</t>
  </si>
  <si>
    <t>bytová výstavba</t>
  </si>
  <si>
    <t>rekonstrukce domů</t>
  </si>
  <si>
    <t>zdravotnictví</t>
  </si>
  <si>
    <t>sociální služby</t>
  </si>
  <si>
    <t>kulturní akce</t>
  </si>
  <si>
    <t>památková péče</t>
  </si>
  <si>
    <t xml:space="preserve">bezpečnost </t>
  </si>
  <si>
    <t>veřejná doprava</t>
  </si>
  <si>
    <t>podpora podnikání</t>
  </si>
  <si>
    <t>tvorba prac.míst</t>
  </si>
  <si>
    <t>regionální spolupráce</t>
  </si>
  <si>
    <t>rozvoj a údržba infrastruktury</t>
  </si>
  <si>
    <t>rozšíření velkoobchodů</t>
  </si>
  <si>
    <t>rozšíření maloobchodů</t>
  </si>
  <si>
    <t>základní školství</t>
  </si>
  <si>
    <t>stř. a vysoké školství</t>
  </si>
  <si>
    <t>sport. a mimoškolní pro děti</t>
  </si>
  <si>
    <t>spolky a neziskovky</t>
  </si>
  <si>
    <t>turistika a cest. ruch</t>
  </si>
  <si>
    <t>ochrana ŽP</t>
  </si>
  <si>
    <t>průmyslové zóny</t>
  </si>
  <si>
    <t>mezinár. Spolupráce</t>
  </si>
  <si>
    <t>komunikace se st.spr.</t>
  </si>
  <si>
    <t>slabé stránky obce</t>
  </si>
  <si>
    <t>dopr. obslužnost</t>
  </si>
  <si>
    <t>vzdálenost nemocnice</t>
  </si>
  <si>
    <t>znečištěné ovzduší</t>
  </si>
  <si>
    <t>nezaměstnanost</t>
  </si>
  <si>
    <t>školský systém</t>
  </si>
  <si>
    <t>nedostatek dřeva</t>
  </si>
  <si>
    <t>nepořádek na veř.prostr.</t>
  </si>
  <si>
    <t>malá angažovanost obyvatel</t>
  </si>
  <si>
    <t>vandalismus</t>
  </si>
  <si>
    <t>stagnace bytové výstavby</t>
  </si>
  <si>
    <t>podpora turistiky</t>
  </si>
  <si>
    <t>zimní údržba komunikací</t>
  </si>
  <si>
    <t>alkohol, drogy</t>
  </si>
  <si>
    <t>vysoké poplatky za odpad</t>
  </si>
  <si>
    <t>pobíhání psů</t>
  </si>
  <si>
    <t>nezískání strateg. pozemků</t>
  </si>
  <si>
    <t>přednosti obce</t>
  </si>
  <si>
    <t>příroda,klid</t>
  </si>
  <si>
    <t>škola a mimoškolní aktivity</t>
  </si>
  <si>
    <t>čistota</t>
  </si>
  <si>
    <t>dobré vedení obce</t>
  </si>
  <si>
    <t>dětská hřiště</t>
  </si>
  <si>
    <t>zámek</t>
  </si>
  <si>
    <t>bobří stezka</t>
  </si>
  <si>
    <t>Podkovák</t>
  </si>
  <si>
    <t>důvod odstěhování</t>
  </si>
  <si>
    <t>kriminalita</t>
  </si>
  <si>
    <t>zaměstnání</t>
  </si>
  <si>
    <t>nepořádek, alkoholismus</t>
  </si>
  <si>
    <t>důvod návštěvy</t>
  </si>
  <si>
    <t>příroda, klid</t>
  </si>
  <si>
    <t>cyklostezky</t>
  </si>
  <si>
    <t>hospoda</t>
  </si>
  <si>
    <t>vodní svět, bobří stezka</t>
  </si>
  <si>
    <t>hřiště</t>
  </si>
  <si>
    <t>prioritní problém</t>
  </si>
  <si>
    <t xml:space="preserve"> </t>
  </si>
  <si>
    <t>údržba veř.prostranství</t>
  </si>
  <si>
    <t>znečišťování ovzduší spalováním tuhých paliv</t>
  </si>
  <si>
    <t>nízká úroveň ZŠ</t>
  </si>
  <si>
    <t>lékařská péče</t>
  </si>
  <si>
    <t>udržení mladé generace v obci</t>
  </si>
  <si>
    <t>veřejné osvětlení</t>
  </si>
  <si>
    <t>chlorování vody</t>
  </si>
  <si>
    <t>vysoký poplatek za odpady</t>
  </si>
  <si>
    <t>zamezit rozšiřování drog</t>
  </si>
  <si>
    <t>vodovod a kanalizace</t>
  </si>
  <si>
    <t>alkohol u obchodů</t>
  </si>
  <si>
    <t>parkoviště pro turisty</t>
  </si>
  <si>
    <t>omezení hluku a nadměrného nákladu</t>
  </si>
  <si>
    <t>doprava</t>
  </si>
  <si>
    <t>volný pohyb psů,exkrementy</t>
  </si>
  <si>
    <t>náměty rozvoje</t>
  </si>
  <si>
    <t>zasíťování parcel pro výstavbu</t>
  </si>
  <si>
    <t>rekosntrukce vodovodu</t>
  </si>
  <si>
    <t>prac. nabídky</t>
  </si>
  <si>
    <t>herní plochy pro děti</t>
  </si>
  <si>
    <t>oprava cest</t>
  </si>
  <si>
    <t>osvětlení</t>
  </si>
  <si>
    <t>více autobus.spojů</t>
  </si>
  <si>
    <t>mimoškolní kroužky</t>
  </si>
  <si>
    <t>cyklostezka Lesná- Milíře</t>
  </si>
  <si>
    <t>častější pochůzky policie</t>
  </si>
  <si>
    <t>orientace na turisty (ubytování, propagace)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</si>
</sst>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0" fillId="0" borderId="1" xfId="0" applyFont="1" applyBorder="1" applyAlignment="1"/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textRotation="90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2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 wrapText="1"/>
    </xf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" xfId="0" applyFont="1" applyBorder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0" fillId="2" borderId="3" xfId="0" applyFont="1" applyFill="1" applyBorder="1" applyAlignment="1"/>
    <xf numFmtId="0" fontId="3" fillId="2" borderId="4" xfId="0" applyFont="1" applyFill="1" applyBorder="1" applyAlignment="1">
      <alignment vertical="center"/>
    </xf>
    <xf numFmtId="0" fontId="0" fillId="2" borderId="4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0" fillId="2" borderId="1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textRotation="90"/>
    </xf>
    <xf numFmtId="0" fontId="0" fillId="0" borderId="0" xfId="0" applyFont="1" applyBorder="1" applyAlignment="1">
      <alignment textRotation="90"/>
    </xf>
    <xf numFmtId="0" fontId="1" fillId="0" borderId="0" xfId="0" applyFont="1" applyBorder="1" applyAlignment="1"/>
    <xf numFmtId="0" fontId="0" fillId="2" borderId="5" xfId="0" applyFont="1" applyFill="1" applyBorder="1" applyAlignment="1"/>
    <xf numFmtId="0" fontId="0" fillId="2" borderId="3" xfId="0" applyFill="1" applyBorder="1" applyAlignment="1"/>
    <xf numFmtId="0" fontId="1" fillId="2" borderId="2" xfId="0" applyFont="1" applyFill="1" applyBorder="1" applyAlignment="1">
      <alignment horizontal="left" vertical="center" textRotation="90"/>
    </xf>
    <xf numFmtId="0" fontId="1" fillId="2" borderId="2" xfId="0" applyFont="1" applyFill="1" applyBorder="1" applyAlignment="1">
      <alignment vertical="center" textRotation="90"/>
    </xf>
    <xf numFmtId="0" fontId="0" fillId="2" borderId="5" xfId="0" applyFont="1" applyFill="1" applyBorder="1" applyAlignment="1">
      <alignment textRotation="90"/>
    </xf>
    <xf numFmtId="0" fontId="3" fillId="3" borderId="1" xfId="0" applyFont="1" applyFill="1" applyBorder="1" applyAlignment="1">
      <alignment vertical="center"/>
    </xf>
    <xf numFmtId="0" fontId="0" fillId="3" borderId="1" xfId="0" applyFont="1" applyFill="1" applyBorder="1" applyAlignment="1"/>
    <xf numFmtId="164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0" fillId="3" borderId="3" xfId="0" applyFont="1" applyFill="1" applyBorder="1" applyAlignment="1"/>
    <xf numFmtId="0" fontId="3" fillId="3" borderId="4" xfId="0" applyFont="1" applyFill="1" applyBorder="1" applyAlignment="1">
      <alignment vertical="center"/>
    </xf>
    <xf numFmtId="0" fontId="0" fillId="3" borderId="4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textRotation="9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známkování!$A$4</c:f>
              <c:strCache>
                <c:ptCount val="1"/>
                <c:pt idx="0">
                  <c:v>Údržba silnic, chodníků, nám.</c:v>
                </c:pt>
              </c:strCache>
            </c:strRef>
          </c:tx>
          <c:explosion val="25"/>
          <c:cat>
            <c:strRef>
              <c:f>známkování!$B$1:$F$1</c:f>
              <c:strCache>
                <c:ptCount val="5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</c:strCache>
            </c:strRef>
          </c:cat>
          <c:val>
            <c:numRef>
              <c:f>známkování!$B$4:$F$4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3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96-445A-B2C4-55D0BDC20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známkování!$A$16</c:f>
              <c:strCache>
                <c:ptCount val="1"/>
                <c:pt idx="0">
                  <c:v>Výstavba nových domů a bytů</c:v>
                </c:pt>
              </c:strCache>
            </c:strRef>
          </c:tx>
          <c:explosion val="25"/>
          <c:cat>
            <c:strRef>
              <c:f>známkování!$B$1:$G$1</c:f>
              <c:strCache>
                <c:ptCount val="6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  <c:pt idx="5">
                  <c:v>Nevím, nemohu posoudit</c:v>
                </c:pt>
              </c:strCache>
            </c:strRef>
          </c:cat>
          <c:val>
            <c:numRef>
              <c:f>známkování!$B$16:$G$16</c:f>
              <c:numCache>
                <c:formatCode>General</c:formatCode>
                <c:ptCount val="6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2</c:v>
                </c:pt>
                <c:pt idx="4">
                  <c:v>6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26-4FE4-A5CF-0094E797D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známkování!$A$22</c:f>
              <c:strCache>
                <c:ptCount val="1"/>
                <c:pt idx="0">
                  <c:v>Veř. doprava mezi obcemi</c:v>
                </c:pt>
              </c:strCache>
            </c:strRef>
          </c:tx>
          <c:explosion val="25"/>
          <c:cat>
            <c:strRef>
              <c:f>známkování!$B$1:$F$1</c:f>
              <c:strCache>
                <c:ptCount val="5"/>
                <c:pt idx="0">
                  <c:v>Výborně</c:v>
                </c:pt>
                <c:pt idx="1">
                  <c:v>Velmi dobře</c:v>
                </c:pt>
                <c:pt idx="2">
                  <c:v>Dobře</c:v>
                </c:pt>
                <c:pt idx="3">
                  <c:v>Dostatečně</c:v>
                </c:pt>
                <c:pt idx="4">
                  <c:v>Nedostatečně</c:v>
                </c:pt>
              </c:strCache>
            </c:strRef>
          </c:cat>
          <c:val>
            <c:numRef>
              <c:f>známkování!$B$22:$F$22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12</c:v>
                </c:pt>
                <c:pt idx="3">
                  <c:v>5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9F-4CB2-8BE4-AB1BC5757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rtl="0">
            <a:defRPr/>
          </a:pPr>
          <a:endParaRPr lang="cs-CZ"/>
        </a:p>
      </c:tx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'oblasti podpory'!$B$1</c:f>
              <c:strCache>
                <c:ptCount val="1"/>
                <c:pt idx="0">
                  <c:v>počet hlasů</c:v>
                </c:pt>
              </c:strCache>
            </c:strRef>
          </c:tx>
          <c:invertIfNegative val="0"/>
          <c:cat>
            <c:strRef>
              <c:f>'oblasti podpory'!$A$2:$A$24</c:f>
              <c:strCache>
                <c:ptCount val="23"/>
                <c:pt idx="0">
                  <c:v>bytová výstavba</c:v>
                </c:pt>
                <c:pt idx="1">
                  <c:v>rekonstrukce domů</c:v>
                </c:pt>
                <c:pt idx="2">
                  <c:v>zdravotnictví</c:v>
                </c:pt>
                <c:pt idx="3">
                  <c:v>sociální služby</c:v>
                </c:pt>
                <c:pt idx="4">
                  <c:v>kulturní akce</c:v>
                </c:pt>
                <c:pt idx="5">
                  <c:v>památková péče</c:v>
                </c:pt>
                <c:pt idx="6">
                  <c:v>bezpečnost </c:v>
                </c:pt>
                <c:pt idx="7">
                  <c:v>veřejná doprava</c:v>
                </c:pt>
                <c:pt idx="8">
                  <c:v>podpora podnikání</c:v>
                </c:pt>
                <c:pt idx="9">
                  <c:v>tvorba prac.míst</c:v>
                </c:pt>
                <c:pt idx="10">
                  <c:v>regionální spolupráce</c:v>
                </c:pt>
                <c:pt idx="11">
                  <c:v>rozvoj a údržba infrastruktury</c:v>
                </c:pt>
                <c:pt idx="12">
                  <c:v>rozšíření velkoobchodů</c:v>
                </c:pt>
                <c:pt idx="13">
                  <c:v>rozšíření maloobchodů</c:v>
                </c:pt>
                <c:pt idx="14">
                  <c:v>základní školství</c:v>
                </c:pt>
                <c:pt idx="15">
                  <c:v>stř. a vysoké školství</c:v>
                </c:pt>
                <c:pt idx="16">
                  <c:v>sport. a mimoškolní pro děti</c:v>
                </c:pt>
                <c:pt idx="17">
                  <c:v>spolky a neziskovky</c:v>
                </c:pt>
                <c:pt idx="18">
                  <c:v>turistika a cest. ruch</c:v>
                </c:pt>
                <c:pt idx="19">
                  <c:v>ochrana ŽP</c:v>
                </c:pt>
                <c:pt idx="20">
                  <c:v>průmyslové zóny</c:v>
                </c:pt>
                <c:pt idx="21">
                  <c:v>mezinár. Spolupráce</c:v>
                </c:pt>
                <c:pt idx="22">
                  <c:v>komunikace se st.spr.</c:v>
                </c:pt>
              </c:strCache>
            </c:strRef>
          </c:cat>
          <c:val>
            <c:numRef>
              <c:f>'oblasti podpory'!$B$2:$B$24</c:f>
              <c:numCache>
                <c:formatCode>General</c:formatCode>
                <c:ptCount val="23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8</c:v>
                </c:pt>
                <c:pt idx="7">
                  <c:v>6</c:v>
                </c:pt>
                <c:pt idx="8">
                  <c:v>6</c:v>
                </c:pt>
                <c:pt idx="9">
                  <c:v>7</c:v>
                </c:pt>
                <c:pt idx="10">
                  <c:v>1</c:v>
                </c:pt>
                <c:pt idx="11">
                  <c:v>9</c:v>
                </c:pt>
                <c:pt idx="12">
                  <c:v>0</c:v>
                </c:pt>
                <c:pt idx="13">
                  <c:v>1</c:v>
                </c:pt>
                <c:pt idx="14">
                  <c:v>6</c:v>
                </c:pt>
                <c:pt idx="15">
                  <c:v>0</c:v>
                </c:pt>
                <c:pt idx="16">
                  <c:v>5</c:v>
                </c:pt>
                <c:pt idx="17">
                  <c:v>4</c:v>
                </c:pt>
                <c:pt idx="18">
                  <c:v>10</c:v>
                </c:pt>
                <c:pt idx="19">
                  <c:v>7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11-462A-8FE0-45D2E3076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542592"/>
        <c:axId val="40544128"/>
      </c:barChart>
      <c:catAx>
        <c:axId val="4054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0544128"/>
        <c:crosses val="autoZero"/>
        <c:auto val="1"/>
        <c:lblAlgn val="ctr"/>
        <c:lblOffset val="100"/>
        <c:noMultiLvlLbl val="0"/>
      </c:catAx>
      <c:valAx>
        <c:axId val="40544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0542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slabé stránky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náměty!$A$2:$A$18</c:f>
              <c:strCache>
                <c:ptCount val="17"/>
                <c:pt idx="0">
                  <c:v>dopr. obslužnost</c:v>
                </c:pt>
                <c:pt idx="1">
                  <c:v>vzdálenost nemocnice</c:v>
                </c:pt>
                <c:pt idx="2">
                  <c:v>znečištěné ovzduší</c:v>
                </c:pt>
                <c:pt idx="3">
                  <c:v>nezískání strateg. pozemků</c:v>
                </c:pt>
                <c:pt idx="4">
                  <c:v>nezaměstnanost</c:v>
                </c:pt>
                <c:pt idx="5">
                  <c:v>školský systém</c:v>
                </c:pt>
                <c:pt idx="6">
                  <c:v>nedostatek dřeva</c:v>
                </c:pt>
                <c:pt idx="7">
                  <c:v>nepořádek na veř.prostr.</c:v>
                </c:pt>
                <c:pt idx="8">
                  <c:v>malá angažovanost obyvatel</c:v>
                </c:pt>
                <c:pt idx="9">
                  <c:v>vandalismus</c:v>
                </c:pt>
                <c:pt idx="10">
                  <c:v>stagnace bytové výstavby</c:v>
                </c:pt>
                <c:pt idx="11">
                  <c:v>podpora turistiky</c:v>
                </c:pt>
                <c:pt idx="12">
                  <c:v>zimní údržba komunikací</c:v>
                </c:pt>
                <c:pt idx="13">
                  <c:v>kulturní akce</c:v>
                </c:pt>
                <c:pt idx="14">
                  <c:v>alkohol, drogy</c:v>
                </c:pt>
                <c:pt idx="15">
                  <c:v>vysoké poplatky za odpad</c:v>
                </c:pt>
                <c:pt idx="16">
                  <c:v>pobíhání psů</c:v>
                </c:pt>
              </c:strCache>
            </c:strRef>
          </c:cat>
          <c:val>
            <c:numRef>
              <c:f>náměty!$B$2:$B$18</c:f>
              <c:numCache>
                <c:formatCode>General</c:formatCode>
                <c:ptCount val="17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2</c:v>
                </c:pt>
                <c:pt idx="14">
                  <c:v>9</c:v>
                </c:pt>
                <c:pt idx="15">
                  <c:v>2</c:v>
                </c:pt>
                <c:pt idx="1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9C-4867-882E-C59A647BFD30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prioritní problém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náměty!$A$44:$A$60</c:f>
              <c:strCache>
                <c:ptCount val="17"/>
                <c:pt idx="0">
                  <c:v>údržba veř.prostranství</c:v>
                </c:pt>
                <c:pt idx="1">
                  <c:v>znečišťování ovzduší spalováním tuhých paliv</c:v>
                </c:pt>
                <c:pt idx="2">
                  <c:v>nezaměstnanost</c:v>
                </c:pt>
                <c:pt idx="3">
                  <c:v>nízká úroveň ZŠ</c:v>
                </c:pt>
                <c:pt idx="4">
                  <c:v>lékařská péče</c:v>
                </c:pt>
                <c:pt idx="5">
                  <c:v>udržení mladé generace v obci</c:v>
                </c:pt>
                <c:pt idx="6">
                  <c:v>veřejné osvětlení</c:v>
                </c:pt>
                <c:pt idx="7">
                  <c:v>chlorování vody</c:v>
                </c:pt>
                <c:pt idx="8">
                  <c:v>volný pohyb psů,exkrementy</c:v>
                </c:pt>
                <c:pt idx="9">
                  <c:v>vysoký poplatek za odpady</c:v>
                </c:pt>
                <c:pt idx="10">
                  <c:v>omezení hluku a nadměrného nákladu</c:v>
                </c:pt>
                <c:pt idx="11">
                  <c:v>zamezit rozšiřování drog</c:v>
                </c:pt>
                <c:pt idx="12">
                  <c:v>vodovod a kanalizace</c:v>
                </c:pt>
                <c:pt idx="13">
                  <c:v>alkohol u obchodů</c:v>
                </c:pt>
                <c:pt idx="14">
                  <c:v>parkoviště pro turisty</c:v>
                </c:pt>
                <c:pt idx="15">
                  <c:v>vandalismus</c:v>
                </c:pt>
                <c:pt idx="16">
                  <c:v>doprava</c:v>
                </c:pt>
              </c:strCache>
            </c:strRef>
          </c:cat>
          <c:val>
            <c:numRef>
              <c:f>náměty!$B$44:$B$60</c:f>
              <c:numCache>
                <c:formatCode>General</c:formatCode>
                <c:ptCount val="17"/>
                <c:pt idx="0">
                  <c:v>9</c:v>
                </c:pt>
                <c:pt idx="1">
                  <c:v>1</c:v>
                </c:pt>
                <c:pt idx="2">
                  <c:v>5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3</c:v>
                </c:pt>
                <c:pt idx="13">
                  <c:v>4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E-4F7E-BCB1-4F18AFB2086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133350</xdr:colOff>
      <xdr:row>0</xdr:row>
      <xdr:rowOff>38100</xdr:rowOff>
    </xdr:from>
    <xdr:to>
      <xdr:col>16</xdr:col>
      <xdr:colOff>438150</xdr:colOff>
      <xdr:row>9</xdr:row>
      <xdr:rowOff>57150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152400</xdr:colOff>
      <xdr:row>9</xdr:row>
      <xdr:rowOff>161925</xdr:rowOff>
    </xdr:from>
    <xdr:to>
      <xdr:col>16</xdr:col>
      <xdr:colOff>457200</xdr:colOff>
      <xdr:row>24</xdr:row>
      <xdr:rowOff>47625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180975</xdr:colOff>
      <xdr:row>24</xdr:row>
      <xdr:rowOff>123825</xdr:rowOff>
    </xdr:from>
    <xdr:to>
      <xdr:col>16</xdr:col>
      <xdr:colOff>485775</xdr:colOff>
      <xdr:row>39</xdr:row>
      <xdr:rowOff>9525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3</xdr:row>
      <xdr:rowOff>66675</xdr:rowOff>
    </xdr:from>
    <xdr:to>
      <xdr:col>10</xdr:col>
      <xdr:colOff>9525</xdr:colOff>
      <xdr:row>17</xdr:row>
      <xdr:rowOff>142875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114299</xdr:colOff>
      <xdr:row>0</xdr:row>
      <xdr:rowOff>57148</xdr:rowOff>
    </xdr:from>
    <xdr:to>
      <xdr:col>11</xdr:col>
      <xdr:colOff>390524</xdr:colOff>
      <xdr:row>32</xdr:row>
      <xdr:rowOff>161925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152400</xdr:colOff>
      <xdr:row>33</xdr:row>
      <xdr:rowOff>38099</xdr:rowOff>
    </xdr:from>
    <xdr:to>
      <xdr:col>11</xdr:col>
      <xdr:colOff>390525</xdr:colOff>
      <xdr:row>71</xdr:row>
      <xdr:rowOff>133351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opLeftCell="A4" workbookViewId="0">
      <selection activeCell="E29" sqref="E29"/>
    </sheetView>
  </sheetViews>
  <sheetFormatPr defaultRowHeight="15" x14ac:dyDescent="0.25"/>
  <cols>
    <col min="1" max="1" width="22.7109375" customWidth="1"/>
    <col min="2" max="6" width="3.28515625" bestFit="1" customWidth="1"/>
    <col min="7" max="7" width="4.7109375" customWidth="1"/>
    <col min="8" max="8" width="3.28515625" customWidth="1"/>
    <col min="9" max="9" width="3.28515625" bestFit="1" customWidth="1"/>
  </cols>
  <sheetData>
    <row r="1" spans="1:10" ht="94.5" customHeight="1" x14ac:dyDescent="0.25">
      <c r="A1" s="3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</row>
    <row r="2" spans="1:10" x14ac:dyDescent="0.25">
      <c r="A2" s="5" t="s">
        <v>9</v>
      </c>
      <c r="B2" s="4">
        <v>1</v>
      </c>
      <c r="C2" s="4">
        <v>6</v>
      </c>
      <c r="D2" s="4">
        <v>12</v>
      </c>
      <c r="E2" s="4">
        <v>4</v>
      </c>
      <c r="F2" s="4">
        <v>0</v>
      </c>
      <c r="G2" s="4">
        <v>0</v>
      </c>
      <c r="H2" s="16">
        <f>(1*B2+2*C2+3*D2+4*E2+5*F2)/(B2+C2+D2+E2+F2)</f>
        <v>2.8260869565217392</v>
      </c>
      <c r="I2" s="15"/>
    </row>
    <row r="3" spans="1:10" x14ac:dyDescent="0.25">
      <c r="A3" s="5" t="s">
        <v>10</v>
      </c>
      <c r="B3" s="4">
        <v>1</v>
      </c>
      <c r="C3" s="4">
        <v>8</v>
      </c>
      <c r="D3" s="4">
        <v>8</v>
      </c>
      <c r="E3" s="4">
        <v>6</v>
      </c>
      <c r="F3" s="4">
        <v>0</v>
      </c>
      <c r="G3" s="4">
        <v>0</v>
      </c>
      <c r="H3" s="16">
        <f t="shared" ref="H3:H56" si="0">(1*B3+2*C3+3*D3+4*E3+5*F3)/(B3+C3+D3+E3+F3)</f>
        <v>2.8260869565217392</v>
      </c>
      <c r="I3" s="15"/>
    </row>
    <row r="4" spans="1:10" x14ac:dyDescent="0.25">
      <c r="A4" s="32" t="s">
        <v>11</v>
      </c>
      <c r="B4" s="33">
        <v>2</v>
      </c>
      <c r="C4" s="33">
        <v>5</v>
      </c>
      <c r="D4" s="33">
        <v>10</v>
      </c>
      <c r="E4" s="33">
        <v>3</v>
      </c>
      <c r="F4" s="33">
        <v>2</v>
      </c>
      <c r="G4" s="33">
        <v>0</v>
      </c>
      <c r="H4" s="34">
        <f t="shared" si="0"/>
        <v>2.9090909090909092</v>
      </c>
      <c r="I4" s="35"/>
    </row>
    <row r="5" spans="1:10" x14ac:dyDescent="0.25">
      <c r="A5" s="5" t="s">
        <v>12</v>
      </c>
      <c r="B5" s="4">
        <v>2</v>
      </c>
      <c r="C5" s="4">
        <v>5</v>
      </c>
      <c r="D5" s="4">
        <v>4</v>
      </c>
      <c r="E5" s="4">
        <v>1</v>
      </c>
      <c r="F5" s="4">
        <v>0</v>
      </c>
      <c r="G5" s="4">
        <v>0</v>
      </c>
      <c r="H5" s="16">
        <f t="shared" si="0"/>
        <v>2.3333333333333335</v>
      </c>
      <c r="I5" s="15"/>
    </row>
    <row r="6" spans="1:10" x14ac:dyDescent="0.25">
      <c r="A6" s="5" t="s">
        <v>13</v>
      </c>
      <c r="B6" s="4">
        <v>11</v>
      </c>
      <c r="C6" s="4">
        <v>8</v>
      </c>
      <c r="D6" s="4">
        <v>3</v>
      </c>
      <c r="E6" s="4">
        <v>1</v>
      </c>
      <c r="F6" s="4">
        <v>0</v>
      </c>
      <c r="G6" s="4">
        <v>0</v>
      </c>
      <c r="H6" s="16">
        <f t="shared" si="0"/>
        <v>1.7391304347826086</v>
      </c>
      <c r="I6" s="15"/>
    </row>
    <row r="7" spans="1:10" x14ac:dyDescent="0.25">
      <c r="A7" s="5" t="s">
        <v>14</v>
      </c>
      <c r="B7" s="4">
        <v>9</v>
      </c>
      <c r="C7" s="4">
        <v>3</v>
      </c>
      <c r="D7" s="4">
        <v>5</v>
      </c>
      <c r="E7" s="4">
        <v>2</v>
      </c>
      <c r="F7" s="4">
        <v>2</v>
      </c>
      <c r="G7" s="4">
        <v>0</v>
      </c>
      <c r="H7" s="16">
        <f t="shared" si="0"/>
        <v>2.2857142857142856</v>
      </c>
      <c r="I7" s="15"/>
    </row>
    <row r="8" spans="1:10" x14ac:dyDescent="0.25">
      <c r="A8" s="5" t="s">
        <v>15</v>
      </c>
      <c r="B8" s="4">
        <v>9</v>
      </c>
      <c r="C8" s="4">
        <v>4</v>
      </c>
      <c r="D8" s="4">
        <v>7</v>
      </c>
      <c r="E8" s="4">
        <v>2</v>
      </c>
      <c r="F8" s="4">
        <v>0</v>
      </c>
      <c r="G8" s="4">
        <v>0</v>
      </c>
      <c r="H8" s="16">
        <f t="shared" si="0"/>
        <v>2.0909090909090908</v>
      </c>
      <c r="I8" s="15"/>
    </row>
    <row r="9" spans="1:10" x14ac:dyDescent="0.25">
      <c r="A9" s="8" t="s">
        <v>16</v>
      </c>
      <c r="B9" s="12">
        <v>10</v>
      </c>
      <c r="C9" s="12">
        <v>8</v>
      </c>
      <c r="D9" s="12">
        <v>0</v>
      </c>
      <c r="E9" s="12">
        <v>1</v>
      </c>
      <c r="F9" s="12">
        <v>0</v>
      </c>
      <c r="G9" s="12">
        <v>0</v>
      </c>
      <c r="H9" s="16">
        <f t="shared" si="0"/>
        <v>1.5789473684210527</v>
      </c>
      <c r="I9" s="15"/>
    </row>
    <row r="10" spans="1:10" x14ac:dyDescent="0.25">
      <c r="A10" s="6"/>
      <c r="B10" s="13"/>
      <c r="C10" s="13"/>
      <c r="D10" s="13"/>
      <c r="E10" s="13"/>
      <c r="F10" s="13"/>
      <c r="G10" s="13"/>
      <c r="H10" s="16"/>
      <c r="I10" s="15"/>
    </row>
    <row r="11" spans="1:10" x14ac:dyDescent="0.25">
      <c r="A11" s="9" t="s">
        <v>17</v>
      </c>
      <c r="B11" s="14">
        <v>0</v>
      </c>
      <c r="C11" s="14">
        <v>8</v>
      </c>
      <c r="D11" s="14">
        <v>8</v>
      </c>
      <c r="E11" s="14">
        <v>2</v>
      </c>
      <c r="F11" s="14">
        <v>1</v>
      </c>
      <c r="G11" s="14">
        <v>3</v>
      </c>
      <c r="H11" s="16">
        <f t="shared" si="0"/>
        <v>2.7894736842105261</v>
      </c>
      <c r="I11" s="15"/>
      <c r="J11" t="s">
        <v>118</v>
      </c>
    </row>
    <row r="12" spans="1:10" x14ac:dyDescent="0.25">
      <c r="A12" s="5" t="s">
        <v>18</v>
      </c>
      <c r="B12" s="4">
        <v>2</v>
      </c>
      <c r="C12" s="4">
        <v>10</v>
      </c>
      <c r="D12" s="4">
        <v>6</v>
      </c>
      <c r="E12" s="4">
        <v>0</v>
      </c>
      <c r="F12" s="4">
        <v>0</v>
      </c>
      <c r="G12" s="4">
        <v>4</v>
      </c>
      <c r="H12" s="16">
        <f t="shared" si="0"/>
        <v>2.2222222222222223</v>
      </c>
      <c r="I12" s="15"/>
    </row>
    <row r="13" spans="1:10" x14ac:dyDescent="0.25">
      <c r="A13" s="5" t="s">
        <v>19</v>
      </c>
      <c r="B13" s="4">
        <v>9</v>
      </c>
      <c r="C13" s="4">
        <v>6</v>
      </c>
      <c r="D13" s="4">
        <v>2</v>
      </c>
      <c r="E13" s="4">
        <v>4</v>
      </c>
      <c r="F13" s="4">
        <v>1</v>
      </c>
      <c r="G13" s="4">
        <v>4</v>
      </c>
      <c r="H13" s="16">
        <f t="shared" si="0"/>
        <v>2.1818181818181817</v>
      </c>
      <c r="I13" s="15"/>
    </row>
    <row r="14" spans="1:10" x14ac:dyDescent="0.25">
      <c r="A14" s="5" t="s">
        <v>20</v>
      </c>
      <c r="B14" s="4">
        <v>3</v>
      </c>
      <c r="C14" s="4">
        <v>4</v>
      </c>
      <c r="D14" s="4">
        <v>6</v>
      </c>
      <c r="E14" s="4">
        <v>2</v>
      </c>
      <c r="F14" s="4">
        <v>3</v>
      </c>
      <c r="G14" s="4">
        <v>4</v>
      </c>
      <c r="H14" s="16">
        <f t="shared" si="0"/>
        <v>2.8888888888888888</v>
      </c>
      <c r="I14" s="15"/>
    </row>
    <row r="15" spans="1:10" x14ac:dyDescent="0.25">
      <c r="A15" s="7" t="s">
        <v>21</v>
      </c>
      <c r="B15" s="4">
        <v>6</v>
      </c>
      <c r="C15" s="4">
        <v>3</v>
      </c>
      <c r="D15" s="4">
        <v>1</v>
      </c>
      <c r="E15" s="4">
        <v>0</v>
      </c>
      <c r="F15" s="4">
        <v>2</v>
      </c>
      <c r="G15" s="4">
        <v>9</v>
      </c>
      <c r="H15" s="16">
        <f t="shared" si="0"/>
        <v>2.0833333333333335</v>
      </c>
      <c r="I15" s="15"/>
    </row>
    <row r="16" spans="1:10" x14ac:dyDescent="0.25">
      <c r="A16" s="36" t="s">
        <v>22</v>
      </c>
      <c r="B16" s="33">
        <v>2</v>
      </c>
      <c r="C16" s="33">
        <v>3</v>
      </c>
      <c r="D16" s="33">
        <v>5</v>
      </c>
      <c r="E16" s="33">
        <v>2</v>
      </c>
      <c r="F16" s="33">
        <v>6</v>
      </c>
      <c r="G16" s="33">
        <v>4</v>
      </c>
      <c r="H16" s="34">
        <f t="shared" si="0"/>
        <v>3.3888888888888888</v>
      </c>
      <c r="I16" s="35"/>
    </row>
    <row r="17" spans="1:9" x14ac:dyDescent="0.25">
      <c r="A17" s="8" t="s">
        <v>23</v>
      </c>
      <c r="B17" s="12">
        <v>4</v>
      </c>
      <c r="C17" s="12">
        <v>2</v>
      </c>
      <c r="D17" s="12">
        <v>6</v>
      </c>
      <c r="E17" s="12">
        <v>4</v>
      </c>
      <c r="F17" s="12">
        <v>2</v>
      </c>
      <c r="G17" s="12">
        <v>3</v>
      </c>
      <c r="H17" s="16">
        <f t="shared" si="0"/>
        <v>2.8888888888888888</v>
      </c>
      <c r="I17" s="15"/>
    </row>
    <row r="18" spans="1:9" x14ac:dyDescent="0.25">
      <c r="A18" s="6"/>
      <c r="B18" s="13"/>
      <c r="C18" s="13"/>
      <c r="D18" s="13"/>
      <c r="E18" s="13"/>
      <c r="F18" s="13"/>
      <c r="G18" s="13"/>
      <c r="H18" s="16"/>
      <c r="I18" s="15"/>
    </row>
    <row r="19" spans="1:9" x14ac:dyDescent="0.25">
      <c r="A19" s="2" t="s">
        <v>24</v>
      </c>
      <c r="B19" s="17">
        <v>3</v>
      </c>
      <c r="C19" s="17">
        <v>4</v>
      </c>
      <c r="D19" s="17">
        <v>7</v>
      </c>
      <c r="E19" s="17">
        <v>3</v>
      </c>
      <c r="F19" s="17">
        <v>5</v>
      </c>
      <c r="G19" s="17">
        <v>0</v>
      </c>
      <c r="H19" s="16">
        <f t="shared" si="0"/>
        <v>3.1363636363636362</v>
      </c>
      <c r="I19" s="15"/>
    </row>
    <row r="20" spans="1:9" x14ac:dyDescent="0.25">
      <c r="A20" s="8" t="s">
        <v>25</v>
      </c>
      <c r="B20" s="12">
        <v>4</v>
      </c>
      <c r="C20" s="12">
        <v>4</v>
      </c>
      <c r="D20" s="12">
        <v>3</v>
      </c>
      <c r="E20" s="12">
        <v>7</v>
      </c>
      <c r="F20" s="12">
        <v>2</v>
      </c>
      <c r="G20" s="12">
        <v>2</v>
      </c>
      <c r="H20" s="16">
        <f t="shared" si="0"/>
        <v>2.95</v>
      </c>
      <c r="I20" s="15"/>
    </row>
    <row r="21" spans="1:9" x14ac:dyDescent="0.25">
      <c r="A21" s="6"/>
      <c r="B21" s="13"/>
      <c r="C21" s="13"/>
      <c r="D21" s="13"/>
      <c r="E21" s="13"/>
      <c r="F21" s="13"/>
      <c r="G21" s="13"/>
      <c r="H21" s="16"/>
      <c r="I21" s="15"/>
    </row>
    <row r="22" spans="1:9" x14ac:dyDescent="0.25">
      <c r="A22" s="37" t="s">
        <v>26</v>
      </c>
      <c r="B22" s="38">
        <v>1</v>
      </c>
      <c r="C22" s="38">
        <v>1</v>
      </c>
      <c r="D22" s="38">
        <v>12</v>
      </c>
      <c r="E22" s="38">
        <v>5</v>
      </c>
      <c r="F22" s="38">
        <v>1</v>
      </c>
      <c r="G22" s="38">
        <v>1</v>
      </c>
      <c r="H22" s="34">
        <f t="shared" si="0"/>
        <v>3.2</v>
      </c>
      <c r="I22" s="35"/>
    </row>
    <row r="23" spans="1:9" x14ac:dyDescent="0.25">
      <c r="A23" s="23" t="s">
        <v>27</v>
      </c>
      <c r="B23" s="21">
        <v>4</v>
      </c>
      <c r="C23" s="21">
        <v>7</v>
      </c>
      <c r="D23" s="21">
        <v>6</v>
      </c>
      <c r="E23" s="21">
        <v>1</v>
      </c>
      <c r="F23" s="21">
        <v>0</v>
      </c>
      <c r="G23" s="21">
        <v>4</v>
      </c>
      <c r="H23" s="16">
        <f t="shared" si="0"/>
        <v>2.2222222222222223</v>
      </c>
      <c r="I23" s="22"/>
    </row>
    <row r="24" spans="1:9" x14ac:dyDescent="0.25">
      <c r="A24" s="7" t="s">
        <v>28</v>
      </c>
      <c r="B24" s="4">
        <v>5</v>
      </c>
      <c r="C24" s="4">
        <v>2</v>
      </c>
      <c r="D24" s="4">
        <v>8</v>
      </c>
      <c r="E24" s="4">
        <v>3</v>
      </c>
      <c r="F24" s="4">
        <v>1</v>
      </c>
      <c r="G24" s="4">
        <v>3</v>
      </c>
      <c r="H24" s="16">
        <f t="shared" si="0"/>
        <v>2.6315789473684212</v>
      </c>
      <c r="I24" s="15"/>
    </row>
    <row r="25" spans="1:9" x14ac:dyDescent="0.25">
      <c r="A25" s="5" t="s">
        <v>29</v>
      </c>
      <c r="B25" s="4">
        <v>10</v>
      </c>
      <c r="C25" s="4">
        <v>4</v>
      </c>
      <c r="D25" s="4">
        <v>5</v>
      </c>
      <c r="E25" s="4">
        <v>1</v>
      </c>
      <c r="F25" s="4">
        <v>0</v>
      </c>
      <c r="G25" s="4">
        <v>2</v>
      </c>
      <c r="H25" s="16">
        <f t="shared" si="0"/>
        <v>1.85</v>
      </c>
      <c r="I25" s="15"/>
    </row>
    <row r="26" spans="1:9" x14ac:dyDescent="0.25">
      <c r="A26" s="5" t="s">
        <v>30</v>
      </c>
      <c r="B26" s="4">
        <v>9</v>
      </c>
      <c r="C26" s="4">
        <v>4</v>
      </c>
      <c r="D26" s="4">
        <v>3</v>
      </c>
      <c r="E26" s="4">
        <v>2</v>
      </c>
      <c r="F26" s="4">
        <v>0</v>
      </c>
      <c r="G26" s="4">
        <v>4</v>
      </c>
      <c r="H26" s="16">
        <f t="shared" si="0"/>
        <v>1.8888888888888888</v>
      </c>
      <c r="I26" s="15"/>
    </row>
    <row r="27" spans="1:9" x14ac:dyDescent="0.25">
      <c r="A27" s="24"/>
      <c r="B27" s="25"/>
      <c r="C27" s="25"/>
      <c r="D27" s="25"/>
      <c r="E27" s="25"/>
      <c r="F27" s="25"/>
      <c r="G27" s="25"/>
      <c r="H27" s="16"/>
      <c r="I27" s="26"/>
    </row>
    <row r="28" spans="1:9" x14ac:dyDescent="0.25">
      <c r="A28" s="5" t="s">
        <v>31</v>
      </c>
      <c r="B28" s="4">
        <v>3</v>
      </c>
      <c r="C28" s="4">
        <v>5</v>
      </c>
      <c r="D28" s="4">
        <v>4</v>
      </c>
      <c r="E28" s="4">
        <v>4</v>
      </c>
      <c r="F28" s="4">
        <v>3</v>
      </c>
      <c r="G28" s="4">
        <v>3</v>
      </c>
      <c r="H28" s="16">
        <f t="shared" si="0"/>
        <v>2.9473684210526314</v>
      </c>
      <c r="I28" s="15"/>
    </row>
    <row r="29" spans="1:9" x14ac:dyDescent="0.25">
      <c r="A29" s="20" t="s">
        <v>32</v>
      </c>
      <c r="B29" s="21">
        <v>5</v>
      </c>
      <c r="C29" s="21">
        <v>9</v>
      </c>
      <c r="D29" s="21">
        <v>3</v>
      </c>
      <c r="E29" s="21">
        <v>1</v>
      </c>
      <c r="F29" s="21">
        <v>2</v>
      </c>
      <c r="G29" s="21">
        <v>3</v>
      </c>
      <c r="H29" s="16">
        <f t="shared" si="0"/>
        <v>2.2999999999999998</v>
      </c>
      <c r="I29" s="22"/>
    </row>
    <row r="30" spans="1:9" x14ac:dyDescent="0.25">
      <c r="A30" s="20" t="s">
        <v>33</v>
      </c>
      <c r="B30" s="21">
        <v>2</v>
      </c>
      <c r="C30" s="21">
        <v>3</v>
      </c>
      <c r="D30" s="21">
        <v>2</v>
      </c>
      <c r="E30" s="21">
        <v>5</v>
      </c>
      <c r="F30" s="21">
        <v>7</v>
      </c>
      <c r="G30" s="21">
        <v>3</v>
      </c>
      <c r="H30" s="16">
        <f t="shared" si="0"/>
        <v>3.6315789473684212</v>
      </c>
      <c r="I30" s="22"/>
    </row>
    <row r="31" spans="1:9" x14ac:dyDescent="0.25">
      <c r="A31" s="20" t="s">
        <v>34</v>
      </c>
      <c r="B31" s="21">
        <v>0</v>
      </c>
      <c r="C31" s="21">
        <v>1</v>
      </c>
      <c r="D31" s="21">
        <v>1</v>
      </c>
      <c r="E31" s="21">
        <v>8</v>
      </c>
      <c r="F31" s="21">
        <v>8</v>
      </c>
      <c r="G31" s="21">
        <v>4</v>
      </c>
      <c r="H31" s="16">
        <f t="shared" si="0"/>
        <v>4.2777777777777777</v>
      </c>
      <c r="I31" s="22"/>
    </row>
    <row r="32" spans="1:9" x14ac:dyDescent="0.25">
      <c r="A32" s="20" t="s">
        <v>35</v>
      </c>
      <c r="B32" s="21">
        <v>0</v>
      </c>
      <c r="C32" s="21">
        <v>3</v>
      </c>
      <c r="D32" s="21">
        <v>2</v>
      </c>
      <c r="E32" s="21">
        <v>8</v>
      </c>
      <c r="F32" s="21">
        <v>4</v>
      </c>
      <c r="G32" s="21">
        <v>5</v>
      </c>
      <c r="H32" s="16">
        <f t="shared" si="0"/>
        <v>3.7647058823529411</v>
      </c>
      <c r="I32" s="22"/>
    </row>
    <row r="33" spans="1:9" x14ac:dyDescent="0.25">
      <c r="A33" s="20" t="s">
        <v>36</v>
      </c>
      <c r="B33" s="21">
        <v>0</v>
      </c>
      <c r="C33" s="21">
        <v>0</v>
      </c>
      <c r="D33" s="21">
        <v>4</v>
      </c>
      <c r="E33" s="21">
        <v>7</v>
      </c>
      <c r="F33" s="21">
        <v>4</v>
      </c>
      <c r="G33" s="21">
        <v>6</v>
      </c>
      <c r="H33" s="16">
        <f t="shared" si="0"/>
        <v>4</v>
      </c>
      <c r="I33" s="22"/>
    </row>
    <row r="34" spans="1:9" x14ac:dyDescent="0.25">
      <c r="A34" s="39" t="s">
        <v>37</v>
      </c>
      <c r="B34" s="40">
        <v>0</v>
      </c>
      <c r="C34" s="40">
        <v>0</v>
      </c>
      <c r="D34" s="40">
        <v>2</v>
      </c>
      <c r="E34" s="40">
        <v>3</v>
      </c>
      <c r="F34" s="40">
        <v>13</v>
      </c>
      <c r="G34" s="40">
        <v>4</v>
      </c>
      <c r="H34" s="34">
        <f t="shared" si="0"/>
        <v>4.6111111111111107</v>
      </c>
      <c r="I34" s="35"/>
    </row>
    <row r="35" spans="1:9" x14ac:dyDescent="0.25">
      <c r="A35" s="1"/>
      <c r="B35" s="27"/>
      <c r="C35" s="27"/>
      <c r="D35" s="27"/>
      <c r="E35" s="27"/>
      <c r="F35" s="27"/>
      <c r="G35" s="27"/>
      <c r="H35" s="16"/>
      <c r="I35" s="22"/>
    </row>
    <row r="36" spans="1:9" x14ac:dyDescent="0.25">
      <c r="A36" s="2" t="s">
        <v>38</v>
      </c>
      <c r="B36" s="17">
        <v>7</v>
      </c>
      <c r="C36" s="28">
        <v>7</v>
      </c>
      <c r="D36" s="17">
        <v>2</v>
      </c>
      <c r="E36" s="17">
        <v>4</v>
      </c>
      <c r="F36" s="17">
        <v>1</v>
      </c>
      <c r="G36" s="17">
        <v>2</v>
      </c>
      <c r="H36" s="16">
        <f t="shared" si="0"/>
        <v>2.2857142857142856</v>
      </c>
      <c r="I36" s="22"/>
    </row>
    <row r="37" spans="1:9" x14ac:dyDescent="0.25">
      <c r="A37" s="20" t="s">
        <v>39</v>
      </c>
      <c r="B37" s="21">
        <v>6</v>
      </c>
      <c r="C37" s="21">
        <v>7</v>
      </c>
      <c r="D37" s="21">
        <v>2</v>
      </c>
      <c r="E37" s="21">
        <v>1</v>
      </c>
      <c r="F37" s="21">
        <v>2</v>
      </c>
      <c r="G37" s="21">
        <v>4</v>
      </c>
      <c r="H37" s="16">
        <f t="shared" si="0"/>
        <v>2.2222222222222223</v>
      </c>
      <c r="I37" s="22"/>
    </row>
    <row r="38" spans="1:9" x14ac:dyDescent="0.25">
      <c r="A38" s="18" t="s">
        <v>40</v>
      </c>
      <c r="B38" s="19">
        <v>4</v>
      </c>
      <c r="C38" s="19">
        <v>1</v>
      </c>
      <c r="D38" s="19">
        <v>1</v>
      </c>
      <c r="E38" s="19">
        <v>5</v>
      </c>
      <c r="F38" s="19">
        <v>6</v>
      </c>
      <c r="G38" s="19">
        <v>6</v>
      </c>
      <c r="H38" s="16">
        <f t="shared" si="0"/>
        <v>3.4705882352941178</v>
      </c>
      <c r="I38" s="22"/>
    </row>
    <row r="39" spans="1:9" x14ac:dyDescent="0.25">
      <c r="A39" s="29"/>
      <c r="B39" s="27"/>
      <c r="C39" s="27"/>
      <c r="D39" s="27"/>
      <c r="E39" s="27"/>
      <c r="F39" s="27"/>
      <c r="G39" s="27"/>
      <c r="H39" s="16"/>
      <c r="I39" s="22"/>
    </row>
    <row r="40" spans="1:9" x14ac:dyDescent="0.25">
      <c r="A40" s="37" t="s">
        <v>41</v>
      </c>
      <c r="B40" s="38">
        <v>1</v>
      </c>
      <c r="C40" s="38">
        <v>0</v>
      </c>
      <c r="D40" s="38">
        <v>4</v>
      </c>
      <c r="E40" s="38">
        <v>5</v>
      </c>
      <c r="F40" s="38">
        <v>10</v>
      </c>
      <c r="G40" s="38">
        <v>3</v>
      </c>
      <c r="H40" s="34">
        <f t="shared" si="0"/>
        <v>4.1500000000000004</v>
      </c>
      <c r="I40" s="35"/>
    </row>
    <row r="41" spans="1:9" x14ac:dyDescent="0.25">
      <c r="A41" s="20" t="s">
        <v>42</v>
      </c>
      <c r="B41" s="21">
        <v>4</v>
      </c>
      <c r="C41" s="21">
        <v>3</v>
      </c>
      <c r="D41" s="21">
        <v>2</v>
      </c>
      <c r="E41" s="21">
        <v>7</v>
      </c>
      <c r="F41" s="21">
        <v>5</v>
      </c>
      <c r="G41" s="21">
        <v>2</v>
      </c>
      <c r="H41" s="16">
        <f t="shared" si="0"/>
        <v>3.2857142857142856</v>
      </c>
      <c r="I41" s="22"/>
    </row>
    <row r="42" spans="1:9" x14ac:dyDescent="0.25">
      <c r="A42" s="20" t="s">
        <v>43</v>
      </c>
      <c r="B42" s="21">
        <v>1</v>
      </c>
      <c r="C42" s="21">
        <v>2</v>
      </c>
      <c r="D42" s="21">
        <v>4</v>
      </c>
      <c r="E42" s="21">
        <v>6</v>
      </c>
      <c r="F42" s="21">
        <v>7</v>
      </c>
      <c r="G42" s="21">
        <v>2</v>
      </c>
      <c r="H42" s="16">
        <f t="shared" si="0"/>
        <v>3.8</v>
      </c>
      <c r="I42" s="22"/>
    </row>
    <row r="43" spans="1:9" x14ac:dyDescent="0.25">
      <c r="A43" s="20" t="s">
        <v>44</v>
      </c>
      <c r="B43" s="21">
        <v>5</v>
      </c>
      <c r="C43" s="21">
        <v>2</v>
      </c>
      <c r="D43" s="21">
        <v>0</v>
      </c>
      <c r="E43" s="21">
        <v>6</v>
      </c>
      <c r="F43" s="21">
        <v>5</v>
      </c>
      <c r="G43" s="21">
        <v>2</v>
      </c>
      <c r="H43" s="16">
        <f t="shared" si="0"/>
        <v>3.2222222222222223</v>
      </c>
      <c r="I43" s="22"/>
    </row>
    <row r="44" spans="1:9" x14ac:dyDescent="0.25">
      <c r="A44" s="20" t="s">
        <v>45</v>
      </c>
      <c r="B44" s="21">
        <v>1</v>
      </c>
      <c r="C44" s="21">
        <v>0</v>
      </c>
      <c r="D44" s="21">
        <v>6</v>
      </c>
      <c r="E44" s="21">
        <v>8</v>
      </c>
      <c r="F44" s="21">
        <v>3</v>
      </c>
      <c r="G44" s="21">
        <v>2</v>
      </c>
      <c r="H44" s="16">
        <f t="shared" si="0"/>
        <v>3.6666666666666665</v>
      </c>
      <c r="I44" s="22"/>
    </row>
    <row r="45" spans="1:9" x14ac:dyDescent="0.25">
      <c r="A45" s="18" t="s">
        <v>46</v>
      </c>
      <c r="B45" s="19">
        <v>1</v>
      </c>
      <c r="C45" s="19">
        <v>0</v>
      </c>
      <c r="D45" s="19">
        <v>7</v>
      </c>
      <c r="E45" s="19">
        <v>8</v>
      </c>
      <c r="F45" s="19">
        <v>2</v>
      </c>
      <c r="G45" s="19">
        <v>3</v>
      </c>
      <c r="H45" s="16">
        <f t="shared" si="0"/>
        <v>3.5555555555555554</v>
      </c>
      <c r="I45" s="22"/>
    </row>
    <row r="46" spans="1:9" x14ac:dyDescent="0.25">
      <c r="A46" s="30"/>
      <c r="B46" s="31"/>
      <c r="C46" s="31"/>
      <c r="D46" s="31"/>
      <c r="E46" s="31"/>
      <c r="F46" s="31"/>
      <c r="G46" s="31"/>
      <c r="H46" s="16"/>
      <c r="I46" s="22"/>
    </row>
    <row r="47" spans="1:9" x14ac:dyDescent="0.25">
      <c r="A47" s="2" t="s">
        <v>47</v>
      </c>
      <c r="B47" s="17">
        <v>3</v>
      </c>
      <c r="C47" s="17">
        <v>6</v>
      </c>
      <c r="D47" s="17">
        <v>4</v>
      </c>
      <c r="E47" s="17">
        <v>2</v>
      </c>
      <c r="F47" s="17">
        <v>4</v>
      </c>
      <c r="G47" s="17">
        <v>4</v>
      </c>
      <c r="H47" s="16">
        <f t="shared" si="0"/>
        <v>2.8947368421052633</v>
      </c>
      <c r="I47" s="22"/>
    </row>
    <row r="48" spans="1:9" x14ac:dyDescent="0.25">
      <c r="A48" s="20" t="s">
        <v>48</v>
      </c>
      <c r="B48" s="21">
        <v>6</v>
      </c>
      <c r="C48" s="21">
        <v>3</v>
      </c>
      <c r="D48" s="21">
        <v>4</v>
      </c>
      <c r="E48" s="21">
        <v>4</v>
      </c>
      <c r="F48" s="21">
        <v>1</v>
      </c>
      <c r="G48" s="21">
        <v>3</v>
      </c>
      <c r="H48" s="16">
        <f t="shared" si="0"/>
        <v>2.5</v>
      </c>
      <c r="I48" s="22"/>
    </row>
    <row r="49" spans="1:9" x14ac:dyDescent="0.25">
      <c r="A49" s="32" t="s">
        <v>55</v>
      </c>
      <c r="B49" s="33">
        <v>0</v>
      </c>
      <c r="C49" s="33">
        <v>3</v>
      </c>
      <c r="D49" s="33">
        <v>4</v>
      </c>
      <c r="E49" s="33">
        <v>4</v>
      </c>
      <c r="F49" s="33">
        <v>7</v>
      </c>
      <c r="G49" s="33">
        <v>3</v>
      </c>
      <c r="H49" s="34">
        <f t="shared" si="0"/>
        <v>3.8333333333333335</v>
      </c>
      <c r="I49" s="35"/>
    </row>
    <row r="50" spans="1:9" x14ac:dyDescent="0.25">
      <c r="A50" s="20" t="s">
        <v>49</v>
      </c>
      <c r="B50" s="21">
        <v>0</v>
      </c>
      <c r="C50" s="21">
        <v>4</v>
      </c>
      <c r="D50" s="21">
        <v>6</v>
      </c>
      <c r="E50" s="21">
        <v>4</v>
      </c>
      <c r="F50" s="21">
        <v>4</v>
      </c>
      <c r="G50" s="21">
        <v>3</v>
      </c>
      <c r="H50" s="16">
        <f t="shared" si="0"/>
        <v>3.4444444444444446</v>
      </c>
      <c r="I50" s="22"/>
    </row>
    <row r="51" spans="1:9" x14ac:dyDescent="0.25">
      <c r="A51" s="18" t="s">
        <v>50</v>
      </c>
      <c r="B51" s="19">
        <v>4</v>
      </c>
      <c r="C51" s="19">
        <v>5</v>
      </c>
      <c r="D51" s="19">
        <v>6</v>
      </c>
      <c r="E51" s="19">
        <v>3</v>
      </c>
      <c r="F51" s="19">
        <v>2</v>
      </c>
      <c r="G51" s="19">
        <v>3</v>
      </c>
      <c r="H51" s="16">
        <f t="shared" si="0"/>
        <v>2.7</v>
      </c>
      <c r="I51" s="22"/>
    </row>
    <row r="52" spans="1:9" x14ac:dyDescent="0.25">
      <c r="A52" s="30"/>
      <c r="B52" s="31"/>
      <c r="C52" s="31"/>
      <c r="D52" s="31"/>
      <c r="E52" s="31"/>
      <c r="F52" s="31"/>
      <c r="G52" s="31"/>
      <c r="H52" s="16"/>
      <c r="I52" s="22"/>
    </row>
    <row r="53" spans="1:9" x14ac:dyDescent="0.25">
      <c r="A53" s="2" t="s">
        <v>51</v>
      </c>
      <c r="B53" s="17">
        <v>5</v>
      </c>
      <c r="C53" s="17">
        <v>7</v>
      </c>
      <c r="D53" s="17">
        <v>7</v>
      </c>
      <c r="E53" s="17">
        <v>2</v>
      </c>
      <c r="F53" s="17">
        <v>0</v>
      </c>
      <c r="G53" s="17">
        <v>0</v>
      </c>
      <c r="H53" s="16">
        <f t="shared" si="0"/>
        <v>2.2857142857142856</v>
      </c>
      <c r="I53" s="22"/>
    </row>
    <row r="54" spans="1:9" x14ac:dyDescent="0.25">
      <c r="A54" s="20" t="s">
        <v>52</v>
      </c>
      <c r="B54" s="21">
        <v>5</v>
      </c>
      <c r="C54" s="21">
        <v>9</v>
      </c>
      <c r="D54" s="21">
        <v>4</v>
      </c>
      <c r="E54" s="21">
        <v>4</v>
      </c>
      <c r="F54" s="21">
        <v>1</v>
      </c>
      <c r="G54" s="21">
        <v>0</v>
      </c>
      <c r="H54" s="16">
        <f t="shared" si="0"/>
        <v>2.4347826086956523</v>
      </c>
      <c r="I54" s="22"/>
    </row>
    <row r="55" spans="1:9" x14ac:dyDescent="0.25">
      <c r="A55" s="32" t="s">
        <v>53</v>
      </c>
      <c r="B55" s="33">
        <v>0</v>
      </c>
      <c r="C55" s="33">
        <v>0</v>
      </c>
      <c r="D55" s="33">
        <v>4</v>
      </c>
      <c r="E55" s="33">
        <v>6</v>
      </c>
      <c r="F55" s="33">
        <v>4</v>
      </c>
      <c r="G55" s="33">
        <v>6</v>
      </c>
      <c r="H55" s="34">
        <f t="shared" si="0"/>
        <v>4</v>
      </c>
      <c r="I55" s="35"/>
    </row>
    <row r="56" spans="1:9" x14ac:dyDescent="0.25">
      <c r="A56" s="20" t="s">
        <v>54</v>
      </c>
      <c r="B56" s="21">
        <v>0</v>
      </c>
      <c r="C56" s="21">
        <v>3</v>
      </c>
      <c r="D56" s="21">
        <v>7</v>
      </c>
      <c r="E56" s="21">
        <v>0</v>
      </c>
      <c r="F56" s="21">
        <v>3</v>
      </c>
      <c r="G56" s="21">
        <v>8</v>
      </c>
      <c r="H56" s="16">
        <f t="shared" si="0"/>
        <v>3.2307692307692308</v>
      </c>
      <c r="I56" s="22"/>
    </row>
  </sheetData>
  <pageMargins left="0.7" right="0.7" top="0.78740157499999996" bottom="0.78740157499999996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28" sqref="A28"/>
    </sheetView>
  </sheetViews>
  <sheetFormatPr defaultRowHeight="15" x14ac:dyDescent="0.25"/>
  <cols>
    <col min="1" max="1" width="26.7109375" customWidth="1"/>
  </cols>
  <sheetData>
    <row r="1" spans="1:2" ht="59.25" x14ac:dyDescent="0.25">
      <c r="A1" s="41" t="s">
        <v>56</v>
      </c>
      <c r="B1" s="42" t="s">
        <v>57</v>
      </c>
    </row>
    <row r="2" spans="1:2" x14ac:dyDescent="0.25">
      <c r="A2" s="43" t="s">
        <v>58</v>
      </c>
      <c r="B2" s="44">
        <v>4</v>
      </c>
    </row>
    <row r="3" spans="1:2" x14ac:dyDescent="0.25">
      <c r="A3" s="43" t="s">
        <v>59</v>
      </c>
      <c r="B3" s="44">
        <v>3</v>
      </c>
    </row>
    <row r="4" spans="1:2" x14ac:dyDescent="0.25">
      <c r="A4" s="43" t="s">
        <v>60</v>
      </c>
      <c r="B4" s="44">
        <v>3</v>
      </c>
    </row>
    <row r="5" spans="1:2" x14ac:dyDescent="0.25">
      <c r="A5" s="43" t="s">
        <v>61</v>
      </c>
      <c r="B5" s="44">
        <v>4</v>
      </c>
    </row>
    <row r="6" spans="1:2" x14ac:dyDescent="0.25">
      <c r="A6" s="43" t="s">
        <v>62</v>
      </c>
      <c r="B6" s="44">
        <v>5</v>
      </c>
    </row>
    <row r="7" spans="1:2" x14ac:dyDescent="0.25">
      <c r="A7" s="43" t="s">
        <v>63</v>
      </c>
      <c r="B7" s="44">
        <v>4</v>
      </c>
    </row>
    <row r="8" spans="1:2" x14ac:dyDescent="0.25">
      <c r="A8" s="45" t="s">
        <v>64</v>
      </c>
      <c r="B8" s="46">
        <v>8</v>
      </c>
    </row>
    <row r="9" spans="1:2" x14ac:dyDescent="0.25">
      <c r="A9" s="43" t="s">
        <v>65</v>
      </c>
      <c r="B9" s="44">
        <v>6</v>
      </c>
    </row>
    <row r="10" spans="1:2" x14ac:dyDescent="0.25">
      <c r="A10" s="43" t="s">
        <v>66</v>
      </c>
      <c r="B10" s="44">
        <v>6</v>
      </c>
    </row>
    <row r="11" spans="1:2" x14ac:dyDescent="0.25">
      <c r="A11" s="43" t="s">
        <v>67</v>
      </c>
      <c r="B11" s="44">
        <v>7</v>
      </c>
    </row>
    <row r="12" spans="1:2" x14ac:dyDescent="0.25">
      <c r="A12" s="43" t="s">
        <v>68</v>
      </c>
      <c r="B12" s="44">
        <v>1</v>
      </c>
    </row>
    <row r="13" spans="1:2" x14ac:dyDescent="0.25">
      <c r="A13" s="45" t="s">
        <v>69</v>
      </c>
      <c r="B13" s="46">
        <v>9</v>
      </c>
    </row>
    <row r="14" spans="1:2" x14ac:dyDescent="0.25">
      <c r="A14" s="43" t="s">
        <v>70</v>
      </c>
      <c r="B14" s="44">
        <v>0</v>
      </c>
    </row>
    <row r="15" spans="1:2" x14ac:dyDescent="0.25">
      <c r="A15" s="43" t="s">
        <v>71</v>
      </c>
      <c r="B15" s="44">
        <v>1</v>
      </c>
    </row>
    <row r="16" spans="1:2" x14ac:dyDescent="0.25">
      <c r="A16" s="43" t="s">
        <v>72</v>
      </c>
      <c r="B16" s="44">
        <v>6</v>
      </c>
    </row>
    <row r="17" spans="1:2" x14ac:dyDescent="0.25">
      <c r="A17" s="43" t="s">
        <v>73</v>
      </c>
      <c r="B17" s="44">
        <v>0</v>
      </c>
    </row>
    <row r="18" spans="1:2" x14ac:dyDescent="0.25">
      <c r="A18" s="43" t="s">
        <v>74</v>
      </c>
      <c r="B18" s="44">
        <v>5</v>
      </c>
    </row>
    <row r="19" spans="1:2" x14ac:dyDescent="0.25">
      <c r="A19" s="43" t="s">
        <v>75</v>
      </c>
      <c r="B19" s="44">
        <v>4</v>
      </c>
    </row>
    <row r="20" spans="1:2" x14ac:dyDescent="0.25">
      <c r="A20" s="45" t="s">
        <v>76</v>
      </c>
      <c r="B20" s="46">
        <v>10</v>
      </c>
    </row>
    <row r="21" spans="1:2" x14ac:dyDescent="0.25">
      <c r="A21" s="43" t="s">
        <v>77</v>
      </c>
      <c r="B21" s="44">
        <v>7</v>
      </c>
    </row>
    <row r="22" spans="1:2" x14ac:dyDescent="0.25">
      <c r="A22" s="43" t="s">
        <v>78</v>
      </c>
      <c r="B22" s="44">
        <v>0</v>
      </c>
    </row>
    <row r="23" spans="1:2" x14ac:dyDescent="0.25">
      <c r="A23" s="43" t="s">
        <v>79</v>
      </c>
      <c r="B23" s="44">
        <v>0</v>
      </c>
    </row>
    <row r="24" spans="1:2" x14ac:dyDescent="0.25">
      <c r="A24" s="43" t="s">
        <v>80</v>
      </c>
      <c r="B24" s="44">
        <v>1</v>
      </c>
    </row>
  </sheetData>
  <pageMargins left="0.7" right="0.7" top="0.78740157499999996" bottom="0.78740157499999996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workbookViewId="0">
      <selection activeCell="T47" sqref="T47"/>
    </sheetView>
  </sheetViews>
  <sheetFormatPr defaultRowHeight="15" x14ac:dyDescent="0.25"/>
  <cols>
    <col min="1" max="1" width="28.7109375" customWidth="1"/>
  </cols>
  <sheetData>
    <row r="1" spans="1:2" x14ac:dyDescent="0.25">
      <c r="A1" s="47" t="s">
        <v>81</v>
      </c>
      <c r="B1" s="48"/>
    </row>
    <row r="2" spans="1:2" x14ac:dyDescent="0.25">
      <c r="A2" s="49" t="s">
        <v>82</v>
      </c>
      <c r="B2" s="49">
        <v>3</v>
      </c>
    </row>
    <row r="3" spans="1:2" x14ac:dyDescent="0.25">
      <c r="A3" s="48" t="s">
        <v>83</v>
      </c>
      <c r="B3" s="48">
        <v>2</v>
      </c>
    </row>
    <row r="4" spans="1:2" x14ac:dyDescent="0.25">
      <c r="A4" s="48" t="s">
        <v>84</v>
      </c>
      <c r="B4" s="48">
        <v>1</v>
      </c>
    </row>
    <row r="5" spans="1:2" x14ac:dyDescent="0.25">
      <c r="A5" s="48" t="s">
        <v>97</v>
      </c>
      <c r="B5" s="48">
        <v>1</v>
      </c>
    </row>
    <row r="6" spans="1:2" x14ac:dyDescent="0.25">
      <c r="A6" s="48" t="s">
        <v>85</v>
      </c>
      <c r="B6" s="48">
        <v>3</v>
      </c>
    </row>
    <row r="7" spans="1:2" x14ac:dyDescent="0.25">
      <c r="A7" s="48" t="s">
        <v>86</v>
      </c>
      <c r="B7" s="48">
        <v>1</v>
      </c>
    </row>
    <row r="8" spans="1:2" x14ac:dyDescent="0.25">
      <c r="A8" s="48" t="s">
        <v>87</v>
      </c>
      <c r="B8" s="48">
        <v>1</v>
      </c>
    </row>
    <row r="9" spans="1:2" x14ac:dyDescent="0.25">
      <c r="A9" s="48" t="s">
        <v>88</v>
      </c>
      <c r="B9" s="48">
        <v>2</v>
      </c>
    </row>
    <row r="10" spans="1:2" x14ac:dyDescent="0.25">
      <c r="A10" s="48" t="s">
        <v>89</v>
      </c>
      <c r="B10" s="48">
        <v>1</v>
      </c>
    </row>
    <row r="11" spans="1:2" x14ac:dyDescent="0.25">
      <c r="A11" s="49" t="s">
        <v>90</v>
      </c>
      <c r="B11" s="49">
        <v>5</v>
      </c>
    </row>
    <row r="12" spans="1:2" x14ac:dyDescent="0.25">
      <c r="A12" s="48" t="s">
        <v>91</v>
      </c>
      <c r="B12" s="48">
        <v>1</v>
      </c>
    </row>
    <row r="13" spans="1:2" x14ac:dyDescent="0.25">
      <c r="A13" s="48" t="s">
        <v>92</v>
      </c>
      <c r="B13" s="48">
        <v>1</v>
      </c>
    </row>
    <row r="14" spans="1:2" x14ac:dyDescent="0.25">
      <c r="A14" s="48" t="s">
        <v>93</v>
      </c>
      <c r="B14" s="48">
        <v>1</v>
      </c>
    </row>
    <row r="15" spans="1:2" x14ac:dyDescent="0.25">
      <c r="A15" s="48" t="s">
        <v>62</v>
      </c>
      <c r="B15" s="48">
        <v>2</v>
      </c>
    </row>
    <row r="16" spans="1:2" x14ac:dyDescent="0.25">
      <c r="A16" s="49" t="s">
        <v>94</v>
      </c>
      <c r="B16" s="49">
        <v>9</v>
      </c>
    </row>
    <row r="17" spans="1:2" x14ac:dyDescent="0.25">
      <c r="A17" s="48" t="s">
        <v>95</v>
      </c>
      <c r="B17" s="48">
        <v>2</v>
      </c>
    </row>
    <row r="18" spans="1:2" x14ac:dyDescent="0.25">
      <c r="A18" s="48" t="s">
        <v>96</v>
      </c>
      <c r="B18" s="48">
        <v>1</v>
      </c>
    </row>
    <row r="20" spans="1:2" x14ac:dyDescent="0.25">
      <c r="A20" s="47" t="s">
        <v>98</v>
      </c>
      <c r="B20" s="48"/>
    </row>
    <row r="21" spans="1:2" x14ac:dyDescent="0.25">
      <c r="A21" s="45" t="s">
        <v>99</v>
      </c>
      <c r="B21" s="45">
        <v>21</v>
      </c>
    </row>
    <row r="22" spans="1:2" x14ac:dyDescent="0.25">
      <c r="A22" s="48" t="s">
        <v>100</v>
      </c>
      <c r="B22" s="48">
        <v>2</v>
      </c>
    </row>
    <row r="23" spans="1:2" x14ac:dyDescent="0.25">
      <c r="A23" s="48" t="s">
        <v>101</v>
      </c>
      <c r="B23" s="48">
        <v>1</v>
      </c>
    </row>
    <row r="24" spans="1:2" x14ac:dyDescent="0.25">
      <c r="A24" s="43" t="s">
        <v>102</v>
      </c>
      <c r="B24" s="43">
        <v>3</v>
      </c>
    </row>
    <row r="25" spans="1:2" x14ac:dyDescent="0.25">
      <c r="A25" s="48" t="s">
        <v>103</v>
      </c>
      <c r="B25" s="48">
        <v>2</v>
      </c>
    </row>
    <row r="26" spans="1:2" x14ac:dyDescent="0.25">
      <c r="A26" s="48" t="s">
        <v>104</v>
      </c>
      <c r="B26" s="48">
        <v>1</v>
      </c>
    </row>
    <row r="27" spans="1:2" x14ac:dyDescent="0.25">
      <c r="A27" s="48" t="s">
        <v>105</v>
      </c>
      <c r="B27" s="48">
        <v>1</v>
      </c>
    </row>
    <row r="28" spans="1:2" x14ac:dyDescent="0.25">
      <c r="A28" s="48" t="s">
        <v>106</v>
      </c>
      <c r="B28" s="48">
        <v>1</v>
      </c>
    </row>
    <row r="30" spans="1:2" x14ac:dyDescent="0.25">
      <c r="A30" s="47" t="s">
        <v>107</v>
      </c>
      <c r="B30" s="48"/>
    </row>
    <row r="31" spans="1:2" x14ac:dyDescent="0.25">
      <c r="A31" s="48" t="s">
        <v>108</v>
      </c>
      <c r="B31" s="48">
        <v>2</v>
      </c>
    </row>
    <row r="32" spans="1:2" x14ac:dyDescent="0.25">
      <c r="A32" s="48" t="s">
        <v>109</v>
      </c>
      <c r="B32" s="48">
        <v>2</v>
      </c>
    </row>
    <row r="33" spans="1:2" x14ac:dyDescent="0.25">
      <c r="A33" s="48" t="s">
        <v>110</v>
      </c>
      <c r="B33" s="48">
        <v>2</v>
      </c>
    </row>
    <row r="34" spans="1:2" x14ac:dyDescent="0.25">
      <c r="A34" s="48"/>
      <c r="B34" s="48"/>
    </row>
    <row r="35" spans="1:2" x14ac:dyDescent="0.25">
      <c r="A35" s="47" t="s">
        <v>111</v>
      </c>
      <c r="B35" s="48"/>
    </row>
    <row r="36" spans="1:2" x14ac:dyDescent="0.25">
      <c r="A36" s="45" t="s">
        <v>112</v>
      </c>
      <c r="B36" s="45">
        <v>20</v>
      </c>
    </row>
    <row r="37" spans="1:2" x14ac:dyDescent="0.25">
      <c r="A37" s="48" t="s">
        <v>113</v>
      </c>
      <c r="B37" s="48">
        <v>3</v>
      </c>
    </row>
    <row r="38" spans="1:2" x14ac:dyDescent="0.25">
      <c r="A38" s="48" t="s">
        <v>114</v>
      </c>
      <c r="B38" s="48">
        <v>1</v>
      </c>
    </row>
    <row r="39" spans="1:2" x14ac:dyDescent="0.25">
      <c r="A39" s="48" t="s">
        <v>115</v>
      </c>
      <c r="B39" s="48">
        <v>6</v>
      </c>
    </row>
    <row r="40" spans="1:2" x14ac:dyDescent="0.25">
      <c r="A40" s="48" t="s">
        <v>116</v>
      </c>
      <c r="B40" s="48">
        <v>1</v>
      </c>
    </row>
    <row r="41" spans="1:2" x14ac:dyDescent="0.25">
      <c r="A41" s="48" t="s">
        <v>106</v>
      </c>
      <c r="B41" s="48">
        <v>1</v>
      </c>
    </row>
    <row r="43" spans="1:2" x14ac:dyDescent="0.25">
      <c r="A43" s="47" t="s">
        <v>117</v>
      </c>
      <c r="B43" s="48"/>
    </row>
    <row r="44" spans="1:2" x14ac:dyDescent="0.25">
      <c r="A44" s="49" t="s">
        <v>119</v>
      </c>
      <c r="B44" s="49">
        <v>9</v>
      </c>
    </row>
    <row r="45" spans="1:2" x14ac:dyDescent="0.25">
      <c r="A45" s="48" t="s">
        <v>120</v>
      </c>
      <c r="B45" s="48">
        <v>1</v>
      </c>
    </row>
    <row r="46" spans="1:2" x14ac:dyDescent="0.25">
      <c r="A46" s="49" t="s">
        <v>85</v>
      </c>
      <c r="B46" s="49">
        <v>5</v>
      </c>
    </row>
    <row r="47" spans="1:2" x14ac:dyDescent="0.25">
      <c r="A47" s="48" t="s">
        <v>121</v>
      </c>
      <c r="B47" s="48">
        <v>1</v>
      </c>
    </row>
    <row r="48" spans="1:2" x14ac:dyDescent="0.25">
      <c r="A48" s="48" t="s">
        <v>122</v>
      </c>
      <c r="B48" s="48">
        <v>1</v>
      </c>
    </row>
    <row r="49" spans="1:2" x14ac:dyDescent="0.25">
      <c r="A49" s="48" t="s">
        <v>123</v>
      </c>
      <c r="B49" s="48">
        <v>1</v>
      </c>
    </row>
    <row r="50" spans="1:2" x14ac:dyDescent="0.25">
      <c r="A50" s="48" t="s">
        <v>124</v>
      </c>
      <c r="B50" s="48">
        <v>1</v>
      </c>
    </row>
    <row r="51" spans="1:2" x14ac:dyDescent="0.25">
      <c r="A51" s="48" t="s">
        <v>125</v>
      </c>
      <c r="B51" s="48">
        <v>1</v>
      </c>
    </row>
    <row r="52" spans="1:2" x14ac:dyDescent="0.25">
      <c r="A52" s="48" t="s">
        <v>133</v>
      </c>
      <c r="B52" s="48">
        <v>2</v>
      </c>
    </row>
    <row r="53" spans="1:2" x14ac:dyDescent="0.25">
      <c r="A53" s="48" t="s">
        <v>126</v>
      </c>
      <c r="B53" s="48">
        <v>1</v>
      </c>
    </row>
    <row r="54" spans="1:2" x14ac:dyDescent="0.25">
      <c r="A54" s="48" t="s">
        <v>131</v>
      </c>
      <c r="B54" s="48">
        <v>3</v>
      </c>
    </row>
    <row r="55" spans="1:2" x14ac:dyDescent="0.25">
      <c r="A55" s="48" t="s">
        <v>127</v>
      </c>
      <c r="B55" s="48">
        <v>1</v>
      </c>
    </row>
    <row r="56" spans="1:2" x14ac:dyDescent="0.25">
      <c r="A56" s="48" t="s">
        <v>128</v>
      </c>
      <c r="B56" s="48">
        <v>3</v>
      </c>
    </row>
    <row r="57" spans="1:2" x14ac:dyDescent="0.25">
      <c r="A57" s="49" t="s">
        <v>129</v>
      </c>
      <c r="B57" s="49">
        <v>4</v>
      </c>
    </row>
    <row r="58" spans="1:2" x14ac:dyDescent="0.25">
      <c r="A58" s="48" t="s">
        <v>130</v>
      </c>
      <c r="B58" s="48">
        <v>1</v>
      </c>
    </row>
    <row r="59" spans="1:2" x14ac:dyDescent="0.25">
      <c r="A59" s="48" t="s">
        <v>90</v>
      </c>
      <c r="B59" s="48">
        <v>3</v>
      </c>
    </row>
    <row r="60" spans="1:2" x14ac:dyDescent="0.25">
      <c r="A60" s="48" t="s">
        <v>132</v>
      </c>
      <c r="B60" s="48">
        <v>2</v>
      </c>
    </row>
    <row r="62" spans="1:2" x14ac:dyDescent="0.25">
      <c r="A62" s="47" t="s">
        <v>134</v>
      </c>
      <c r="B62" s="48"/>
    </row>
    <row r="63" spans="1:2" x14ac:dyDescent="0.25">
      <c r="A63" s="48" t="s">
        <v>135</v>
      </c>
      <c r="B63" s="48">
        <v>1</v>
      </c>
    </row>
    <row r="64" spans="1:2" x14ac:dyDescent="0.25">
      <c r="A64" s="48" t="s">
        <v>136</v>
      </c>
      <c r="B64" s="48">
        <v>1</v>
      </c>
    </row>
    <row r="65" spans="1:2" x14ac:dyDescent="0.25">
      <c r="A65" s="48" t="s">
        <v>137</v>
      </c>
      <c r="B65" s="48">
        <v>1</v>
      </c>
    </row>
    <row r="66" spans="1:2" x14ac:dyDescent="0.25">
      <c r="A66" s="45" t="s">
        <v>138</v>
      </c>
      <c r="B66" s="45">
        <v>3</v>
      </c>
    </row>
    <row r="67" spans="1:2" x14ac:dyDescent="0.25">
      <c r="A67" s="48" t="s">
        <v>139</v>
      </c>
      <c r="B67" s="48">
        <v>1</v>
      </c>
    </row>
    <row r="68" spans="1:2" x14ac:dyDescent="0.25">
      <c r="A68" s="48" t="s">
        <v>140</v>
      </c>
      <c r="B68" s="48">
        <v>1</v>
      </c>
    </row>
    <row r="69" spans="1:2" x14ac:dyDescent="0.25">
      <c r="A69" s="48" t="s">
        <v>141</v>
      </c>
      <c r="B69" s="48">
        <v>1</v>
      </c>
    </row>
    <row r="70" spans="1:2" x14ac:dyDescent="0.25">
      <c r="A70" s="45" t="s">
        <v>145</v>
      </c>
      <c r="B70" s="45">
        <v>6</v>
      </c>
    </row>
    <row r="71" spans="1:2" x14ac:dyDescent="0.25">
      <c r="A71" s="48" t="s">
        <v>142</v>
      </c>
      <c r="B71" s="48">
        <v>1</v>
      </c>
    </row>
    <row r="72" spans="1:2" x14ac:dyDescent="0.25">
      <c r="A72" s="48" t="s">
        <v>143</v>
      </c>
      <c r="B72" s="48">
        <v>1</v>
      </c>
    </row>
    <row r="73" spans="1:2" x14ac:dyDescent="0.25">
      <c r="A73" s="48" t="s">
        <v>144</v>
      </c>
      <c r="B73" s="48">
        <v>2</v>
      </c>
    </row>
    <row r="74" spans="1:2" x14ac:dyDescent="0.25">
      <c r="A74" s="48" t="s">
        <v>66</v>
      </c>
      <c r="B74" s="48">
        <v>3</v>
      </c>
    </row>
  </sheetData>
  <pageMargins left="0.7" right="0.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známkování</vt:lpstr>
      <vt:lpstr>oblasti podpory</vt:lpstr>
      <vt:lpstr>náměty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Správce</dc:creator>
  <cp:lastModifiedBy>Edita</cp:lastModifiedBy>
  <cp:lastPrinted>2013-05-24T05:41:16Z</cp:lastPrinted>
  <dcterms:created xsi:type="dcterms:W3CDTF">2013-03-22T08:03:48Z</dcterms:created>
  <dcterms:modified xsi:type="dcterms:W3CDTF">2017-07-24T08:41:25Z</dcterms:modified>
</cp:coreProperties>
</file>